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TRANSPARENCIA 2DO TRIMESTRE 2020\LICITACION\FORMATO_A\"/>
    </mc:Choice>
  </mc:AlternateContent>
  <bookViews>
    <workbookView xWindow="270" yWindow="1080" windowWidth="20730" windowHeight="8160"/>
  </bookViews>
  <sheets>
    <sheet name="Reporte de Formatos" sheetId="1" r:id="rId1"/>
    <sheet name="Hidden_1" sheetId="2" r:id="rId2"/>
    <sheet name="Hidden_2" sheetId="3" r:id="rId3"/>
    <sheet name="Hidden_3" sheetId="4" r:id="rId4"/>
    <sheet name="Hidden_4" sheetId="5" r:id="rId5"/>
    <sheet name="Hidden_5" sheetId="6" r:id="rId6"/>
    <sheet name="Tabla_469498" sheetId="7" r:id="rId7"/>
    <sheet name="Tabla_469527" sheetId="8" r:id="rId8"/>
    <sheet name="Tabla_469528" sheetId="9" r:id="rId9"/>
    <sheet name="Tabla_469529" sheetId="10" r:id="rId10"/>
    <sheet name="Tabla_469530" sheetId="11" r:id="rId11"/>
    <sheet name="Tabla_469531"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152511"/>
</workbook>
</file>

<file path=xl/calcChain.xml><?xml version="1.0" encoding="utf-8"?>
<calcChain xmlns="http://schemas.openxmlformats.org/spreadsheetml/2006/main">
  <c r="AL11" i="1" l="1"/>
  <c r="AL8" i="1"/>
</calcChain>
</file>

<file path=xl/sharedStrings.xml><?xml version="1.0" encoding="utf-8"?>
<sst xmlns="http://schemas.openxmlformats.org/spreadsheetml/2006/main" count="620" uniqueCount="295">
  <si>
    <t>50918</t>
  </si>
  <si>
    <t>TÍTULO</t>
  </si>
  <si>
    <t>NOMBRE CORTO</t>
  </si>
  <si>
    <t>DESCRIPCIÓN</t>
  </si>
  <si>
    <t>Resultados adjudicaciones, invitaciones y licitaciones_Procedimientos de licitación pública e invitación a cuando menos tres personas</t>
  </si>
  <si>
    <t>LTAIPET76FXXVIIIATAB</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</si>
  <si>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</si>
  <si>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</si>
  <si>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</si>
  <si>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</si>
  <si>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</si>
  <si>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</si>
  <si>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</si>
  <si>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</si>
  <si>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</si>
  <si>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</si>
  <si>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469501</t>
  </si>
  <si>
    <t>469534</t>
  </si>
  <si>
    <t>469535</t>
  </si>
  <si>
    <t>469543</t>
  </si>
  <si>
    <t>469525</t>
  </si>
  <si>
    <t>469498</t>
  </si>
  <si>
    <t>469499</t>
  </si>
  <si>
    <t>469551</t>
  </si>
  <si>
    <t>469552</t>
  </si>
  <si>
    <t>469508</t>
  </si>
  <si>
    <t>469527</t>
  </si>
  <si>
    <t>469554</t>
  </si>
  <si>
    <t>469528</t>
  </si>
  <si>
    <t>469529</t>
  </si>
  <si>
    <t>469500</t>
  </si>
  <si>
    <t>469555</t>
  </si>
  <si>
    <t>469496</t>
  </si>
  <si>
    <t>469544</t>
  </si>
  <si>
    <t>469536</t>
  </si>
  <si>
    <t>469537</t>
  </si>
  <si>
    <t>469538</t>
  </si>
  <si>
    <t>469545</t>
  </si>
  <si>
    <t>469546</t>
  </si>
  <si>
    <t>469506</t>
  </si>
  <si>
    <t>469505</t>
  </si>
  <si>
    <t>469507</t>
  </si>
  <si>
    <t>469502</t>
  </si>
  <si>
    <t>469511</t>
  </si>
  <si>
    <t>469516</t>
  </si>
  <si>
    <t>469517</t>
  </si>
  <si>
    <t>469515</t>
  </si>
  <si>
    <t>469518</t>
  </si>
  <si>
    <t>469504</t>
  </si>
  <si>
    <t>469503</t>
  </si>
  <si>
    <t>469547</t>
  </si>
  <si>
    <t>469509</t>
  </si>
  <si>
    <t>469513</t>
  </si>
  <si>
    <t>469512</t>
  </si>
  <si>
    <t>469522</t>
  </si>
  <si>
    <t>469523</t>
  </si>
  <si>
    <t>469530</t>
  </si>
  <si>
    <t>469533</t>
  </si>
  <si>
    <t>469553</t>
  </si>
  <si>
    <t>469497</t>
  </si>
  <si>
    <t>469548</t>
  </si>
  <si>
    <t>469539</t>
  </si>
  <si>
    <t>469549</t>
  </si>
  <si>
    <t>469550</t>
  </si>
  <si>
    <t>469540</t>
  </si>
  <si>
    <t>469526</t>
  </si>
  <si>
    <t>469531</t>
  </si>
  <si>
    <t>469510</t>
  </si>
  <si>
    <t>469519</t>
  </si>
  <si>
    <t>469524</t>
  </si>
  <si>
    <t>469520</t>
  </si>
  <si>
    <t>469521</t>
  </si>
  <si>
    <t>469541</t>
  </si>
  <si>
    <t>469514</t>
  </si>
  <si>
    <t>469532</t>
  </si>
  <si>
    <t>469542</t>
  </si>
  <si>
    <t>Tabla Campos</t>
  </si>
  <si>
    <t>Ejercicio</t>
  </si>
  <si>
    <t>Fecha de inicio del periodo que se informa</t>
  </si>
  <si>
    <t>Fecha de término del periodo que se informa</t>
  </si>
  <si>
    <t>Tipo de procedimiento (catálogo)</t>
  </si>
  <si>
    <t>Materia (catálogo)</t>
  </si>
  <si>
    <t>Posibles contratantes 
Tabla_469498</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</si>
  <si>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</si>
  <si>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</si>
  <si>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</si>
  <si>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</si>
  <si>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Tabla_469527</t>
  </si>
  <si>
    <t>Fecha en la que se celebró la junta de aclaraciones</t>
  </si>
  <si>
    <t>Relación de asistentes a la junta de aclaraciones 
Tabla_469528</t>
  </si>
  <si>
    <t>Relación con los datos de los servidores públicos asistentes a la junta de aclaraciones 
Tabla_469529</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</si>
  <si>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</si>
  <si>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</si>
  <si>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</si>
  <si>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</si>
  <si>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</si>
  <si>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</si>
  <si>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</si>
  <si>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</si>
  <si>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</si>
  <si>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</si>
  <si>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</si>
  <si>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</si>
  <si>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</si>
  <si>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</si>
  <si>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</si>
  <si>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</si>
  <si>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</si>
  <si>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</si>
  <si>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</si>
  <si>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</si>
  <si>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</si>
  <si>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</si>
  <si>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</si>
  <si>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</si>
  <si>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</si>
  <si>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</si>
  <si>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Tabla_469530</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</si>
  <si>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</si>
  <si>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</si>
  <si>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</si>
  <si>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</si>
  <si>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</si>
  <si>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</si>
  <si>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</si>
  <si>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</si>
  <si>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</si>
  <si>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Tabla_469531</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</si>
  <si>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</si>
  <si>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</si>
  <si>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</si>
  <si>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</si>
  <si>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</si>
  <si>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</si>
  <si>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</si>
  <si>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</si>
  <si>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</si>
  <si>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</si>
  <si>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</si>
  <si>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</si>
  <si>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</si>
  <si>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</si>
  <si>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</si>
  <si>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</si>
  <si>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</si>
  <si>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</si>
  <si>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</si>
  <si>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</si>
  <si>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</si>
  <si>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</si>
  <si>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</si>
  <si>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</si>
  <si>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</si>
  <si>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60530</t>
  </si>
  <si>
    <t>60531</t>
  </si>
  <si>
    <t>60532</t>
  </si>
  <si>
    <t>60533</t>
  </si>
  <si>
    <t>60534</t>
  </si>
  <si>
    <t>ID</t>
  </si>
  <si>
    <t>Nombre(s)</t>
  </si>
  <si>
    <t>Primer apellido</t>
  </si>
  <si>
    <t>Segundo apellido</t>
  </si>
  <si>
    <t>Razón Social</t>
  </si>
  <si>
    <t xml:space="preserve">RFC de los posibles contratantes </t>
  </si>
  <si>
    <t>60535</t>
  </si>
  <si>
    <t>60536</t>
  </si>
  <si>
    <t>60537</t>
  </si>
  <si>
    <t>60538</t>
  </si>
  <si>
    <t>60539</t>
  </si>
  <si>
    <t>Denominación o razón social</t>
  </si>
  <si>
    <t>RFC de las personas físicas o morales que presentaron una proposición u oferta</t>
  </si>
  <si>
    <t>60540</t>
  </si>
  <si>
    <t>60541</t>
  </si>
  <si>
    <t>60542</t>
  </si>
  <si>
    <t>60543</t>
  </si>
  <si>
    <t>60544</t>
  </si>
  <si>
    <t>RFC de las personas físicas o morales asistentes a la junta de aclaraciones</t>
  </si>
  <si>
    <t>60545</t>
  </si>
  <si>
    <t>60546</t>
  </si>
  <si>
    <t>60547</t>
  </si>
  <si>
    <t>60549</t>
  </si>
  <si>
    <t>60548</t>
  </si>
  <si>
    <t>Nombre(s) del Servidor Público</t>
  </si>
  <si>
    <t>Primer apellido del Servidor Público</t>
  </si>
  <si>
    <t>Segundo apellido del Servidor Público</t>
  </si>
  <si>
    <t>RFC de los servidores públicos asistentes a la junta de aclaraciones</t>
  </si>
  <si>
    <t>Cargo que ocupa el Servidor Público dentro del SO</t>
  </si>
  <si>
    <t>60550</t>
  </si>
  <si>
    <t>Partida Presupuestal</t>
  </si>
  <si>
    <t>60551</t>
  </si>
  <si>
    <t>60552</t>
  </si>
  <si>
    <t>60553</t>
  </si>
  <si>
    <t>60554</t>
  </si>
  <si>
    <t>Número de convenio modificatorio</t>
  </si>
  <si>
    <t>Objeto del convenio modificatorio</t>
  </si>
  <si>
    <t>Fecha de firma del convenio modificatorio</t>
  </si>
  <si>
    <t>Hipervínculo al documento del convenio</t>
  </si>
  <si>
    <t>MONTERO</t>
  </si>
  <si>
    <t>NO DATO</t>
  </si>
  <si>
    <t>JOSE ALFREDO</t>
  </si>
  <si>
    <t>JIMENEZ</t>
  </si>
  <si>
    <t>DOMINGUEZ</t>
  </si>
  <si>
    <t>DIRECTOR DE OBRAS ORDENAMIENTO TERRITORIAL Y SERVICIOS MUNICIPALES</t>
  </si>
  <si>
    <t xml:space="preserve">JOSE LUIS </t>
  </si>
  <si>
    <t>SUPERVISOR DE OBRAS DE LA DOOTSM</t>
  </si>
  <si>
    <t>DIRECCION DE OBRAS, ORDENAMIENTO TERRITORIAL Y SERVICIOS MUNICIPALES</t>
  </si>
  <si>
    <t>ESTIMACIONES</t>
  </si>
  <si>
    <t>PESO MEXICANO</t>
  </si>
  <si>
    <t>SE ADJUDICA YA QUE ESTA ES LA PROPUESTA MAS SOLVENTE CUYO MONTO ES EL MAS BAJO</t>
  </si>
  <si>
    <t>EL AYUNTAMIENTO ENCOMIENDA A EL CONTRATISTA LA REALIZACION DE LOS TRABAJOS REFERENTES A LA OBRA</t>
  </si>
  <si>
    <t>SUPERVISOR DE OBRA</t>
  </si>
  <si>
    <t xml:space="preserve">AMARANTO </t>
  </si>
  <si>
    <t>CCM020509AT6</t>
  </si>
  <si>
    <t>OIS120322JH9</t>
  </si>
  <si>
    <t>LOPEZ</t>
  </si>
  <si>
    <t>QUE</t>
  </si>
  <si>
    <t>ANGEL EDUARDO</t>
  </si>
  <si>
    <t>GONZALEZ</t>
  </si>
  <si>
    <t>ALCUDIA</t>
  </si>
  <si>
    <t>SANTIAGO</t>
  </si>
  <si>
    <t>CABRERA</t>
  </si>
  <si>
    <t>INGENIERIA Y CONSTRUCCIONES K-MAI, S. DE R.L. DE C.V.</t>
  </si>
  <si>
    <t>ICK120606PS4</t>
  </si>
  <si>
    <t>SUAREZ</t>
  </si>
  <si>
    <t>ARTURO</t>
  </si>
  <si>
    <t>SOLORZANO</t>
  </si>
  <si>
    <t>DESARROLLADORA CW, S.A. DE C.V.</t>
  </si>
  <si>
    <t>DCW1509101G1</t>
  </si>
  <si>
    <t>MORALES</t>
  </si>
  <si>
    <t>RODRIGUEZ</t>
  </si>
  <si>
    <t>JORGE</t>
  </si>
  <si>
    <t>TORRES</t>
  </si>
  <si>
    <t>NAPOLEON, S.A. DE C.V.</t>
  </si>
  <si>
    <t>NAP970318435</t>
  </si>
  <si>
    <t xml:space="preserve">ADRIAN </t>
  </si>
  <si>
    <t>JULIO CESAR</t>
  </si>
  <si>
    <t>MAY</t>
  </si>
  <si>
    <t>ESTILO ARQUITECTONICO DE TABASCO, S. DE R.L. DE C.V.</t>
  </si>
  <si>
    <t>EAT1709231W7</t>
  </si>
  <si>
    <t>GRACIELA</t>
  </si>
  <si>
    <t>RMI120322NW6</t>
  </si>
  <si>
    <t>RAMO 33 FONDO III 2020</t>
  </si>
  <si>
    <t>PEREZ</t>
  </si>
  <si>
    <t>RENTA DE MAQUINARIA INDUSTRIAL DEL SURESTE S. A. DE C. V.</t>
  </si>
  <si>
    <t>CONSTRUCTORA Y COMERCIALIZADORA MAYA, S. A. DE C. V.</t>
  </si>
  <si>
    <t xml:space="preserve">ALVAREZ </t>
  </si>
  <si>
    <t xml:space="preserve"> PADILLA </t>
  </si>
  <si>
    <t xml:space="preserve">SILVA </t>
  </si>
  <si>
    <t xml:space="preserve">ALEJANDRO </t>
  </si>
  <si>
    <t xml:space="preserve"> SORDO </t>
  </si>
  <si>
    <t>OREMA INDUSTRIAL SERVICES S. A. DE C. V.</t>
  </si>
  <si>
    <t xml:space="preserve">MIGDALIA </t>
  </si>
  <si>
    <t>DE LA CRUZ</t>
  </si>
  <si>
    <t>DE LA ROSA</t>
  </si>
  <si>
    <t>MIGDALIA DE LA CRUZ DE LA ROSA</t>
  </si>
  <si>
    <t>OP075.- REHABILITACION DE CALLES DE TERRACERIA, EJ. SAN FRANCISCO
OP076.- CONSTRUCCION DE CAMINO COSECHERO, EJ. SAN FRANCISCO
OP077.- MANTENIMIENTO DE CAMINO DE TERRACERIA, EJ. SAN FRANCISCO
OP078.- REHABILITACION DE CALLES DE TERRACERIA, EJ. MIGUEL HIDALGO
OP079.- MANTENIMIENTO DE CAMINO DE ACCESO DE TERRACERIA, EJ. MIGUEL HIDALGO
OP080.- CONSTRUCCION DE CAMINO COSECHERO, EJ. MIGUEL HIDALGO
OP081.- REHABILITACION DE CALLES DE TERRACERIA, EJ. EL REPASTO
OP082.- REHABILITACION DE CALLES DE TERRACERIA, EJ. FRANCISCO VILLA
OP083.- MANTENIMIENTO DE CAMINO DE ACCESO DE TERRACERIA, EJ. ALVARO OBREGON
OP084.- REHABILITACION DE CALLES DE TERRACERIA, EJ. SANTA ROSA
OP085.- MANTENIMIENTO DE CAMINO DE ACCESO DE TERRACERIA, EJ. SANTA ROSA
OP086.- REHABILITACION DE CALLES DE TERRACERIA, COL. ROBERTO MADRAZO</t>
  </si>
  <si>
    <t>CARRERA</t>
  </si>
  <si>
    <t>EJ. SAN FRANCISCO
EJ. SAN FRANCISCO
EJ. SAN FRANCISCO
EJ. MIGUEL HIDALGO
EJ. MIGUEL HIDALGO
EJ. MIGUEL HIDALGO
EJ. EL REPASTO
EJ. FRANCISCO VILLA
EJ. ALVARO OBREGON
EJ. SANTA ROSA
EJ. SANTA ROSA
CD. TENOSIQUE DE PINO SUAREZ</t>
  </si>
  <si>
    <t>OP087.- REHABILITACION DE CAMINO COSECHERO, EJ. EL PEDREGAL
OP088.- REHABILITACION DE CAMINO COSECHERO, EJ. EL PEDREGAL
OP089.- REHABILITACION DE CAMINO DE ACCESO DE TERRACERIA, EJ. EL PEDREGAL
OP090.- MANTENIMIENTO DE CAMINO DE ACCESO DE TERRACERIA, EJ. ACATLIPA
OP091.- MANTENIMIENTO DE CAMINO DE ACCESO DE TERRACERIA, EJ. SANTA CRUZ
OP092.- REHABILITACION DE CAMINO COSECHERO, EJ. PUNTA DE MONTAÑA
OP093.- REHABILITACION DE DE CAMINO COSECHERO, EJ. SAN ISIDRO GUASIVAN
OP094.- REHABILITACION DE CAMINO COSECHERO, EJ. SAN ISIDRO GUASIVAN
OP095.- MANTENIMIENTO DE CAMINO DE ACCESO DE TERRACERIA, EJ. HERMENEGILDO GALEANA
OP096.- REHABILITACION DE CALLES DE TERRACERIA, EJ. HERMENEGILDO GALEANA
OP097.- MANTENIMIENTO DE CAMINO DE ACCESO DE TERRACERIA, EJ. SANTA ELENA
OP098.- REHABILITACION DE CALLES DE TERRACERIA, EJ. SANTA ELENA
OP099.- REHABILITACION DE CALLES DE TERRACERIA, POB. NUEVO MEXICO</t>
  </si>
  <si>
    <t>EJ. EL PEDREGAL
EJ. EL PEDREGAL
EJ. EL PEDREGAL
EJ. ACATLIPA
EJ. SANTA CRUZ
EJ. PUNTA DE MONTAÑA
EJ. SAN ISIDRO GUASIVÁN
EJ. SAN ISIDRO GUASIVÁN
EJ. HERMENEGILDO GALEANA
EJ. HERMENEGILDO GALEANA
EJ. SANTA ELENA
EJ. SANTA ELENA
POB. NUEVO MÉXICO</t>
  </si>
  <si>
    <t>OP101.- CONSTRUCCION DE RED DE DRENAJE SANITARIO EN CALLE 57, COL. LA TRINCHERA.
OP102.-  CONSTRUCCION DE RED DE DRENAJE SANITARIO EN CALLE 27 Y 29, COL. FONHAPO.
OP103.-  REHABILITACION DE RED DE DRENAJE SANITARIO EN CALLE PROFESOR FLORENCIO JIMENEZ GARCIA Y CALLE 15 DE MAYO, COL. MAGISTERIAL.
OP104.-  CONSTRUCCION DE RED DE AGUA POTABLE EN LA CALLE 57 POR AV. CONSTITUCION, COL. LA TRINCHERA.
OP105.-  CONSTRUCCION DE RED DE AGUA POTABLE EN LA CALLE 15 DE MAYO, COL. MAGISTERIAL.</t>
  </si>
  <si>
    <t>CALLE 57, COL. LA TRINCHERA.
CALLE 27 Y 29, COL. FONHAPO.
PROFESOR FLORENCIO JIMENEZ GARCIA Y CALLE 15 DE MAYO, COL. MAGISTERIAL.
CALLE 57 POR AV. CONSTITUCION, COL. LA TRINCHERA.
CALLE 15 DE MAYO, COL. MAGISTERIAL.</t>
  </si>
  <si>
    <t>MTEN-DOOTSM-014/2020</t>
  </si>
  <si>
    <t>MTEN-DOOTSM-013/2020</t>
  </si>
  <si>
    <t>MTEN-DOOTSM-015/2020</t>
  </si>
  <si>
    <t>OP106.- CONSTRUCCION DE MURO DE CONTENCION EN CALLE 13, COL. COCOYOL.</t>
  </si>
  <si>
    <t>MTEN-DOOTSM-016/2020</t>
  </si>
  <si>
    <t>ROCIO</t>
  </si>
  <si>
    <t>ACEVEDO</t>
  </si>
  <si>
    <t>CREA INGENIA PROYECTOS, S.A. DE C.V.</t>
  </si>
  <si>
    <t>CIP1206189K6</t>
  </si>
  <si>
    <t>CALLE 13, COL. COCOYOL.</t>
  </si>
  <si>
    <t>CURM770203Q90</t>
  </si>
  <si>
    <t>DIAZ</t>
  </si>
  <si>
    <t>CESAR OVIDIO</t>
  </si>
  <si>
    <t>http://archivospot.tenosique.gob.mx/2020/Art76/Fracc28A_38/2/DOP/INVITACIONES_OP075.pdf</t>
  </si>
  <si>
    <t>http://archivospot.tenosique.gob.mx/2020/Art76/Fracc28A_38/2/DOP/ACTA_APERTURA_PROPUESTA_OP075.pdf</t>
  </si>
  <si>
    <t>http://archivospot.tenosique.gob.mx/2020/Art76/Fracc38A_59/2/DOP/CONTRATO_OP075.pdf</t>
  </si>
  <si>
    <t>http://archivospot.tenosique.gob.mx/2020/Art76/Fracc38A_59/2/DOP/DICTAMEN_TECNICO_OP075.pdf</t>
  </si>
  <si>
    <t>http://archivospot.tenosique.gob.mx/2020/Art76/Fracc38A_59/2/DOP/INVITACIONES_OP087.pdf</t>
  </si>
  <si>
    <t>http://archivospot.tenosique.gob.mx/2020/Art76/Fracc38A_59/2/DOP/ACTA_FALLO_OP087.pdf</t>
  </si>
  <si>
    <t>http://archivospot.tenosique.gob.mx/2020/Art76/Fracc38A_59/2/DOP/PROPUESTA_OP087.pdf</t>
  </si>
  <si>
    <t>http://archivospot.tenosique.gob.mx/2020/Art76/Fracc38A_59/2/DOP/DICTAMEN_OP087.pdf</t>
  </si>
  <si>
    <t>http://archivospot.tenosique.gob.mx/2020/Art76/Fracc38A_59/2/DOP/CONTRATO_OP087.pdf</t>
  </si>
  <si>
    <t>http://archivospot.tenosique.gob.mx/2020/Art76/Fracc38A_59/2/DOP/INVITACIONES_OP101.pdf</t>
  </si>
  <si>
    <t>http://archivospot.tenosique.gob.mx/2020/Art76/Fracc38A_59/2/DOP/CONTRATO_OP101.pdf</t>
  </si>
  <si>
    <t>http://archivospot.tenosique.gob.mx/2020/Art76/Fracc38A_59/2/DOP/DICTAMEN_OP101.pdf</t>
  </si>
  <si>
    <t>http://archivospot.tenosique.gob.mx/2020/Art76/Fracc38A_59/2/DOP/ACTA_FALLO_OP101.pdf</t>
  </si>
  <si>
    <t>http://archivospot.tenosique.gob.mx/2020/Art76/Fracc38A_59/2/DOP/ACTA_PROPUESTAS_OP101.pdf</t>
  </si>
  <si>
    <t>http://archivospot.tenosique.gob.mx/2020/Art76/Fracc38A_59/2/DOP/INVITACIONES_OP106.pdf</t>
  </si>
  <si>
    <t>http://archivospot.tenosique.gob.mx/2020/Art76/Fracc38A_59/2/DOP/ACTA_APERTURA_OP106.pdf</t>
  </si>
  <si>
    <t>http://archivospot.tenosique.gob.mx/2020/Art76/Fracc38A_59/2/DOP/FALLO_OP106.pdf</t>
  </si>
  <si>
    <t>http://archivospot.tenosique.gob.mx/2020/Art76/Fracc38A_59/2/DOP/DICTAMEN_TECNICO_OP106.pdf</t>
  </si>
  <si>
    <t>http://archivospot.tenosique.gob.mx/2020/Art76/Fracc38A_59/2/DOP/CONTRATO_OP106.pdf</t>
  </si>
  <si>
    <t>http://archivospot.tenosique.gob.mx/2020/Art76/Fracc28A_38/2/DOP/ACTA_FALLO_OP075.pdf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</si>
</sst>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b/>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rgb="FFDEE2E6"/>
      </left>
      <right style="medium">
        <color rgb="FFDEE2E6"/>
      </right>
      <top style="medium">
        <color rgb="FFDEE2E6"/>
      </top>
      <bottom style="medium">
        <color rgb="FFDEE2E6"/>
      </bottom>
      <diagonal/>
    </border>
  </borders>
  <cellStyleXfs count="3">
    <xf numFmtId="0" fontId="0" fillId="0" borderId="0"/>
    <xf numFmtId="0" fontId="3" fillId="0" borderId="0"/>
    <xf numFmtId="0" fontId="5" fillId="0" borderId="0" applyNumberFormat="0" applyFill="0" applyBorder="0" applyAlignment="0" applyProtection="0"/>
  </cellStyleXfs>
  <cellXfs count="3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vertical="top" wrapText="1"/>
    </xf>
    <xf numFmtId="0" fontId="0" fillId="0" borderId="0" xfId="0" applyAlignment="1">
      <alignment vertical="top"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2" fillId="3" borderId="2" xfId="0" applyFont="1" applyFill="1" applyBorder="1" applyAlignment="1">
      <alignment horizontal="center" vertical="top" wrapText="1"/>
    </xf>
    <xf numFmtId="0" fontId="0" fillId="0" borderId="0" xfId="0" applyAlignment="1">
      <alignment horizontal="left"/>
    </xf>
    <xf numFmtId="0" fontId="0" fillId="0" borderId="0" xfId="0" applyFill="1" applyAlignment="1">
      <alignment horizontal="center" vertical="center" wrapText="1"/>
    </xf>
    <xf numFmtId="0" fontId="3" fillId="0" borderId="0" xfId="0" applyFont="1" applyFill="1" applyBorder="1" applyAlignment="1">
      <alignment horizontal="center" vertical="center" wrapText="1"/>
    </xf>
    <xf numFmtId="0" fontId="0" fillId="0" borderId="0" xfId="0" applyBorder="1" applyAlignment="1">
      <alignment horizontal="center" vertical="center" wrapText="1"/>
    </xf>
    <xf numFmtId="14" fontId="0" fillId="0" borderId="0" xfId="0" applyNumberFormat="1" applyFill="1" applyBorder="1" applyAlignment="1">
      <alignment horizontal="center" vertical="center" wrapText="1"/>
    </xf>
    <xf numFmtId="0" fontId="0" fillId="0" borderId="0" xfId="0" applyAlignment="1">
      <alignment horizontal="left" vertical="center" wrapText="1"/>
    </xf>
    <xf numFmtId="14" fontId="0" fillId="0" borderId="0" xfId="0" applyNumberFormat="1" applyAlignment="1">
      <alignment horizontal="center" vertical="center"/>
    </xf>
    <xf numFmtId="0" fontId="0" fillId="0" borderId="0" xfId="0" applyAlignment="1">
      <alignment wrapText="1"/>
    </xf>
    <xf numFmtId="0" fontId="0" fillId="0" borderId="0" xfId="0" applyAlignment="1">
      <alignment horizontal="center" vertical="center"/>
    </xf>
    <xf numFmtId="14" fontId="4" fillId="0" borderId="0" xfId="0" applyNumberFormat="1" applyFont="1" applyAlignment="1">
      <alignment horizontal="center" vertical="center"/>
    </xf>
    <xf numFmtId="0" fontId="0" fillId="0" borderId="0" xfId="0" applyFill="1" applyAlignment="1">
      <alignment vertical="center"/>
    </xf>
    <xf numFmtId="0" fontId="0" fillId="0" borderId="0" xfId="0" applyAlignment="1">
      <alignment horizontal="left" vertical="center" wrapText="1"/>
    </xf>
    <xf numFmtId="0" fontId="5" fillId="0" borderId="0" xfId="2" applyAlignment="1">
      <alignment horizontal="center" vertical="center"/>
    </xf>
    <xf numFmtId="0" fontId="5" fillId="0" borderId="0" xfId="2"/>
    <xf numFmtId="0" fontId="5" fillId="4" borderId="3" xfId="2" applyFill="1" applyBorder="1" applyAlignment="1">
      <alignment vertical="top" wrapText="1"/>
    </xf>
    <xf numFmtId="4" fontId="0" fillId="0" borderId="0" xfId="0" applyNumberFormat="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left" vertical="center" wrapText="1"/>
    </xf>
    <xf numFmtId="0" fontId="0" fillId="0" borderId="0" xfId="0" applyAlignment="1">
      <alignment horizontal="left" vertical="center" wrapText="1"/>
    </xf>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archivospot.tenosique.gob.mx/2020/Art76/Fracc38A_59/2/DOP/DICTAMEN_OP087.pdf" TargetMode="External"/><Relationship Id="rId13" Type="http://schemas.openxmlformats.org/officeDocument/2006/relationships/hyperlink" Target="http://archivospot.tenosique.gob.mx/2020/Art76/Fracc38A_59/2/DOP/ACTA_FALLO_OP101.pdf" TargetMode="External"/><Relationship Id="rId18" Type="http://schemas.openxmlformats.org/officeDocument/2006/relationships/hyperlink" Target="http://archivospot.tenosique.gob.mx/2020/Art76/Fracc38A_59/2/DOP/DICTAMEN_TECNICO_OP106.pdf" TargetMode="External"/><Relationship Id="rId3" Type="http://schemas.openxmlformats.org/officeDocument/2006/relationships/hyperlink" Target="http://archivospot.tenosique.gob.mx/2020/Art76/Fracc38A_59/2/DOP/CONTRATO_OP075.pdf" TargetMode="External"/><Relationship Id="rId21" Type="http://schemas.openxmlformats.org/officeDocument/2006/relationships/printerSettings" Target="../printerSettings/printerSettings1.bin"/><Relationship Id="rId7" Type="http://schemas.openxmlformats.org/officeDocument/2006/relationships/hyperlink" Target="http://archivospot.tenosique.gob.mx/2020/Art76/Fracc38A_59/2/DOP/PROPUESTA_OP087.pdf" TargetMode="External"/><Relationship Id="rId12" Type="http://schemas.openxmlformats.org/officeDocument/2006/relationships/hyperlink" Target="http://archivospot.tenosique.gob.mx/2020/Art76/Fracc38A_59/2/DOP/DICTAMEN_OP101.pdf" TargetMode="External"/><Relationship Id="rId17" Type="http://schemas.openxmlformats.org/officeDocument/2006/relationships/hyperlink" Target="http://archivospot.tenosique.gob.mx/2020/Art76/Fracc38A_59/2/DOP/ACTA_APERTURA_OP106.pdf" TargetMode="External"/><Relationship Id="rId2" Type="http://schemas.openxmlformats.org/officeDocument/2006/relationships/hyperlink" Target="http://archivospot.tenosique.gob.mx/2020/Art76/Fracc28A_38/2/DOP/ACTA_APERTURA_PROPUESTA_OP075.pdf" TargetMode="External"/><Relationship Id="rId16" Type="http://schemas.openxmlformats.org/officeDocument/2006/relationships/hyperlink" Target="http://archivospot.tenosique.gob.mx/2020/Art76/Fracc38A_59/2/DOP/FALLO_OP106.pdf" TargetMode="External"/><Relationship Id="rId20" Type="http://schemas.openxmlformats.org/officeDocument/2006/relationships/hyperlink" Target="http://archivospot.tenosique.gob.mx/2020/Art76/Fracc28A_38/2/DOP/ACTA_FALLO_OP075.pdf" TargetMode="External"/><Relationship Id="rId1" Type="http://schemas.openxmlformats.org/officeDocument/2006/relationships/hyperlink" Target="http://archivospot.tenosique.gob.mx/2020/Art76/Fracc28A_38/2/DOP/INVITACIONES_OP075.pdf" TargetMode="External"/><Relationship Id="rId6" Type="http://schemas.openxmlformats.org/officeDocument/2006/relationships/hyperlink" Target="http://archivospot.tenosique.gob.mx/2020/Art76/Fracc38A_59/2/DOP/ACTA_FALLO_OP087.pdf" TargetMode="External"/><Relationship Id="rId11" Type="http://schemas.openxmlformats.org/officeDocument/2006/relationships/hyperlink" Target="http://archivospot.tenosique.gob.mx/2020/Art76/Fracc38A_59/2/DOP/CONTRATO_OP101.pdf" TargetMode="External"/><Relationship Id="rId5" Type="http://schemas.openxmlformats.org/officeDocument/2006/relationships/hyperlink" Target="http://archivospot.tenosique.gob.mx/2020/Art76/Fracc38A_59/2/DOP/INVITACIONES_OP087.pdf" TargetMode="External"/><Relationship Id="rId15" Type="http://schemas.openxmlformats.org/officeDocument/2006/relationships/hyperlink" Target="http://archivospot.tenosique.gob.mx/2020/Art76/Fracc38A_59/2/DOP/INVITACIONES_OP106.pdf" TargetMode="External"/><Relationship Id="rId10" Type="http://schemas.openxmlformats.org/officeDocument/2006/relationships/hyperlink" Target="http://archivospot.tenosique.gob.mx/2020/Art76/Fracc38A_59/2/DOP/INVITACIONES_OP101.pdf" TargetMode="External"/><Relationship Id="rId19" Type="http://schemas.openxmlformats.org/officeDocument/2006/relationships/hyperlink" Target="http://archivospot.tenosique.gob.mx/2020/Art76/Fracc38A_59/2/DOP/CONTRATO_OP106.pdf" TargetMode="External"/><Relationship Id="rId4" Type="http://schemas.openxmlformats.org/officeDocument/2006/relationships/hyperlink" Target="http://archivospot.tenosique.gob.mx/2020/Art76/Fracc38A_59/2/DOP/DICTAMEN_TECNICO_OP075.pdf" TargetMode="External"/><Relationship Id="rId9" Type="http://schemas.openxmlformats.org/officeDocument/2006/relationships/hyperlink" Target="http://archivospot.tenosique.gob.mx/2020/Art76/Fracc38A_59/2/DOP/CONTRATO_OP087.pdf" TargetMode="External"/><Relationship Id="rId14" Type="http://schemas.openxmlformats.org/officeDocument/2006/relationships/hyperlink" Target="http://archivospot.tenosique.gob.mx/2020/Art76/Fracc38A_59/2/DOP/ACTA_PROPUESTAS_OP1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1"/>
  <sheetViews>
    <sheetView tabSelected="1" topLeftCell="A2" zoomScale="78" zoomScaleNormal="78" workbookViewId="0">
      <pane xSplit="1" ySplit="6" topLeftCell="B8" activePane="bottomRight" state="frozenSplit"/>
      <selection activeCell="A6" sqref="A6:BH6"/>
      <selection pane="topRight" activeCell="B2" sqref="B2"/>
      <selection pane="bottomLeft" activeCell="A7" sqref="A7"/>
      <selection pane="bottomRight" activeCell="H8" sqref="H8"/>
    </sheetView>
  </sheetViews>
  <sheetFormatPr baseColWidth="10" defaultColWidth="9.140625" defaultRowHeight="15" x14ac:dyDescent="0.25"/>
  <cols>
    <col min="1" max="1" width="12.7109375" customWidth="1"/>
    <col min="2" max="2" width="22.85546875" customWidth="1"/>
    <col min="3" max="3" width="23.28515625" customWidth="1"/>
    <col min="4" max="4" width="39.85546875" bestFit="1" customWidth="1"/>
    <col min="5" max="5" width="12.5703125" customWidth="1"/>
    <col min="6" max="6" width="16.140625" customWidth="1"/>
    <col min="7" max="7" width="20.42578125" customWidth="1"/>
    <col min="8" max="8" width="20.28515625" customWidth="1"/>
    <col min="9" max="9" width="32.85546875" bestFit="1" customWidth="1"/>
    <col min="10" max="10" width="60.5703125" customWidth="1"/>
    <col min="11" max="11" width="20.7109375" customWidth="1"/>
    <col min="12" max="12" width="43.7109375" bestFit="1" customWidth="1"/>
    <col min="13" max="13" width="27.42578125" customWidth="1"/>
    <col min="14" max="14" width="30.7109375" customWidth="1"/>
    <col min="15" max="15" width="11.42578125" customWidth="1"/>
    <col min="16" max="16" width="16.28515625" customWidth="1"/>
    <col min="17" max="17" width="19" customWidth="1"/>
    <col min="18" max="18" width="19.28515625" customWidth="1"/>
    <col min="19" max="19" width="22.42578125" customWidth="1"/>
    <col min="20" max="20" width="22.28515625" customWidth="1"/>
    <col min="21" max="21" width="21.85546875" customWidth="1"/>
    <col min="22" max="22" width="23.140625" customWidth="1"/>
    <col min="23" max="23" width="23.85546875" customWidth="1"/>
    <col min="24" max="24" width="16.140625" bestFit="1" customWidth="1"/>
    <col min="25" max="25" width="16.5703125" customWidth="1"/>
    <col min="26" max="27" width="18.85546875" customWidth="1"/>
    <col min="28" max="28" width="30" bestFit="1" customWidth="1"/>
    <col min="29" max="29" width="22.28515625" customWidth="1"/>
    <col min="30" max="30" width="21.140625" customWidth="1"/>
    <col min="31" max="31" width="23.42578125" customWidth="1"/>
    <col min="32" max="32" width="25.42578125" customWidth="1"/>
    <col min="33" max="33" width="14.42578125" bestFit="1" customWidth="1"/>
    <col min="34" max="34" width="20" customWidth="1"/>
    <col min="35" max="35" width="13.5703125" bestFit="1" customWidth="1"/>
    <col min="36" max="36" width="22.5703125" bestFit="1" customWidth="1"/>
    <col min="37" max="37" width="31.42578125" bestFit="1" customWidth="1"/>
    <col min="38" max="38" width="29.28515625" bestFit="1" customWidth="1"/>
    <col min="39" max="39" width="21.85546875" customWidth="1"/>
    <col min="40" max="40" width="18.28515625" customWidth="1"/>
    <col min="41" max="41" width="19.140625" customWidth="1"/>
    <col min="42" max="42" width="16.85546875" customWidth="1"/>
    <col min="43" max="43" width="22.85546875" bestFit="1" customWidth="1"/>
    <col min="44" max="44" width="18.85546875" customWidth="1"/>
    <col min="45" max="45" width="46" customWidth="1"/>
    <col min="46" max="46" width="55.140625" bestFit="1" customWidth="1"/>
    <col min="47" max="47" width="24.5703125" customWidth="1"/>
    <col min="48" max="48" width="27.140625" customWidth="1"/>
    <col min="49" max="49" width="25.42578125" customWidth="1"/>
    <col min="50" max="50" width="21" customWidth="1"/>
    <col min="51" max="51" width="17.140625" customWidth="1"/>
    <col min="52" max="52" width="26.7109375" customWidth="1"/>
    <col min="53" max="53" width="20.5703125" customWidth="1"/>
    <col min="54" max="54" width="20.7109375" customWidth="1"/>
    <col min="55" max="55" width="27.85546875" customWidth="1"/>
    <col min="56" max="56" width="24" customWidth="1"/>
    <col min="57" max="57" width="25" customWidth="1"/>
    <col min="58" max="58" width="13" customWidth="1"/>
    <col min="59" max="59" width="12.28515625" customWidth="1"/>
    <col min="60" max="60" width="8" bestFit="1" customWidth="1"/>
  </cols>
  <sheetData>
    <row r="1" spans="1:60" hidden="1" x14ac:dyDescent="0.25">
      <c r="A1" t="s">
        <v>0</v>
      </c>
    </row>
    <row r="2" spans="1:60" x14ac:dyDescent="0.25">
      <c r="A2" s="28" t="s">
        <v>1</v>
      </c>
      <c r="B2" s="29"/>
      <c r="C2" s="29"/>
      <c r="D2" s="28" t="s">
        <v>2</v>
      </c>
      <c r="E2" s="29"/>
      <c r="F2" s="29"/>
      <c r="G2" s="28" t="s">
        <v>3</v>
      </c>
      <c r="H2" s="29"/>
      <c r="I2" s="29"/>
    </row>
    <row r="3" spans="1:60" s="5" customFormat="1" ht="52.5" customHeight="1" x14ac:dyDescent="0.25">
      <c r="A3" s="30" t="s">
        <v>4</v>
      </c>
      <c r="B3" s="31"/>
      <c r="C3" s="31"/>
      <c r="D3" s="30" t="s">
        <v>5</v>
      </c>
      <c r="E3" s="31"/>
      <c r="F3" s="31"/>
      <c r="G3" s="30" t="s">
        <v>6</v>
      </c>
      <c r="H3" s="31"/>
      <c r="I3" s="31"/>
    </row>
    <row r="4" spans="1:60"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25">
      <c r="A6" s="28" t="s">
        <v>76</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row>
    <row r="7" spans="1:60" s="3" customFormat="1" ht="53.25" customHeight="1" x14ac:dyDescent="0.25">
      <c r="A7" s="2" t="s">
        <v>77</v>
      </c>
      <c r="B7" s="2" t="s">
        <v>78</v>
      </c>
      <c r="C7" s="10" t="s">
        <v>79</v>
      </c>
      <c r="D7" s="10" t="s">
        <v>80</v>
      </c>
      <c r="E7" s="10" t="s">
        <v>81</v>
      </c>
      <c r="F7" s="10" t="s">
        <v>82</v>
      </c>
      <c r="G7" s="10" t="s">
        <v>83</v>
      </c>
      <c r="H7" s="10" t="s">
        <v>84</v>
      </c>
      <c r="I7" s="10" t="s">
        <v>85</v>
      </c>
      <c r="J7" s="10" t="s">
        <v>86</v>
      </c>
      <c r="K7" s="10" t="s">
        <v>87</v>
      </c>
      <c r="L7" s="10" t="s">
        <v>88</v>
      </c>
      <c r="M7" s="10" t="s">
        <v>89</v>
      </c>
      <c r="N7" s="10" t="s">
        <v>90</v>
      </c>
      <c r="O7" s="10" t="s">
        <v>91</v>
      </c>
      <c r="P7" s="10" t="s">
        <v>92</v>
      </c>
      <c r="Q7" s="10" t="s">
        <v>93</v>
      </c>
      <c r="R7" s="10" t="s">
        <v>94</v>
      </c>
      <c r="S7" s="10" t="s">
        <v>95</v>
      </c>
      <c r="T7" s="10" t="s">
        <v>96</v>
      </c>
      <c r="U7" s="10" t="s">
        <v>97</v>
      </c>
      <c r="V7" s="10" t="s">
        <v>98</v>
      </c>
      <c r="W7" s="10" t="s">
        <v>99</v>
      </c>
      <c r="X7" s="10" t="s">
        <v>100</v>
      </c>
      <c r="Y7" s="10" t="s">
        <v>101</v>
      </c>
      <c r="Z7" s="10" t="s">
        <v>102</v>
      </c>
      <c r="AA7" s="10" t="s">
        <v>103</v>
      </c>
      <c r="AB7" s="10" t="s">
        <v>104</v>
      </c>
      <c r="AC7" s="10" t="s">
        <v>105</v>
      </c>
      <c r="AD7" s="10" t="s">
        <v>106</v>
      </c>
      <c r="AE7" s="10" t="s">
        <v>107</v>
      </c>
      <c r="AF7" s="10" t="s">
        <v>108</v>
      </c>
      <c r="AG7" s="10" t="s">
        <v>109</v>
      </c>
      <c r="AH7" s="10" t="s">
        <v>110</v>
      </c>
      <c r="AI7" s="10" t="s">
        <v>111</v>
      </c>
      <c r="AJ7" s="10" t="s">
        <v>112</v>
      </c>
      <c r="AK7" s="10" t="s">
        <v>113</v>
      </c>
      <c r="AL7" s="10" t="s">
        <v>114</v>
      </c>
      <c r="AM7" s="10" t="s">
        <v>115</v>
      </c>
      <c r="AN7" s="10" t="s">
        <v>116</v>
      </c>
      <c r="AO7" s="10" t="s">
        <v>117</v>
      </c>
      <c r="AP7" s="10" t="s">
        <v>118</v>
      </c>
      <c r="AQ7" s="10" t="s">
        <v>119</v>
      </c>
      <c r="AR7" s="10" t="s">
        <v>120</v>
      </c>
      <c r="AS7" s="10" t="s">
        <v>121</v>
      </c>
      <c r="AT7" s="10" t="s">
        <v>122</v>
      </c>
      <c r="AU7" s="10" t="s">
        <v>123</v>
      </c>
      <c r="AV7" s="10" t="s">
        <v>124</v>
      </c>
      <c r="AW7" s="10" t="s">
        <v>125</v>
      </c>
      <c r="AX7" s="10" t="s">
        <v>126</v>
      </c>
      <c r="AY7" s="10" t="s">
        <v>127</v>
      </c>
      <c r="AZ7" s="10" t="s">
        <v>128</v>
      </c>
      <c r="BA7" s="10" t="s">
        <v>129</v>
      </c>
      <c r="BB7" s="10" t="s">
        <v>130</v>
      </c>
      <c r="BC7" s="10" t="s">
        <v>131</v>
      </c>
      <c r="BD7" s="10" t="s">
        <v>132</v>
      </c>
      <c r="BE7" s="10" t="s">
        <v>133</v>
      </c>
      <c r="BF7" s="10" t="s">
        <v>134</v>
      </c>
      <c r="BG7" s="10" t="s">
        <v>135</v>
      </c>
      <c r="BH7" s="10" t="s">
        <v>136</v>
      </c>
    </row>
    <row r="8" spans="1:60" ht="360" x14ac:dyDescent="0.25">
      <c r="A8" s="6">
        <v>2020</v>
      </c>
      <c r="B8" s="17">
        <v>43922</v>
      </c>
      <c r="C8" s="17">
        <v>44012</v>
      </c>
      <c r="D8" s="6" t="s">
        <v>138</v>
      </c>
      <c r="E8" s="19" t="s">
        <v>140</v>
      </c>
      <c r="F8" s="7">
        <v>1</v>
      </c>
      <c r="G8" s="14" t="s">
        <v>263</v>
      </c>
      <c r="H8" s="23" t="s">
        <v>275</v>
      </c>
      <c r="I8" s="15">
        <v>43928</v>
      </c>
      <c r="J8" s="18" t="s">
        <v>255</v>
      </c>
      <c r="K8" s="7">
        <v>1</v>
      </c>
      <c r="L8" s="17">
        <v>43932</v>
      </c>
      <c r="M8" s="7">
        <v>1</v>
      </c>
      <c r="N8" s="7">
        <v>1</v>
      </c>
      <c r="O8" s="24" t="s">
        <v>294</v>
      </c>
      <c r="P8" s="24" t="s">
        <v>276</v>
      </c>
      <c r="Q8" s="24" t="s">
        <v>278</v>
      </c>
      <c r="R8" s="13" t="s">
        <v>248</v>
      </c>
      <c r="S8" s="13" t="s">
        <v>249</v>
      </c>
      <c r="T8" s="13" t="s">
        <v>256</v>
      </c>
      <c r="U8" s="13" t="s">
        <v>250</v>
      </c>
      <c r="V8" s="13" t="s">
        <v>213</v>
      </c>
      <c r="W8" s="7" t="s">
        <v>208</v>
      </c>
      <c r="X8" s="7" t="s">
        <v>205</v>
      </c>
      <c r="Y8" s="7" t="s">
        <v>205</v>
      </c>
      <c r="Z8" s="7" t="s">
        <v>205</v>
      </c>
      <c r="AA8" s="14" t="s">
        <v>263</v>
      </c>
      <c r="AB8" s="15">
        <v>43945</v>
      </c>
      <c r="AC8" s="26">
        <v>3880125.75</v>
      </c>
      <c r="AD8" s="26">
        <v>4500945.87</v>
      </c>
      <c r="AE8" s="7">
        <v>0</v>
      </c>
      <c r="AF8" s="7">
        <v>0</v>
      </c>
      <c r="AG8" s="7" t="s">
        <v>207</v>
      </c>
      <c r="AH8" s="7" t="s">
        <v>198</v>
      </c>
      <c r="AI8" s="14" t="s">
        <v>206</v>
      </c>
      <c r="AJ8" s="14" t="s">
        <v>209</v>
      </c>
      <c r="AK8" s="20">
        <v>43948</v>
      </c>
      <c r="AL8" s="20">
        <f>15+AK8</f>
        <v>43963</v>
      </c>
      <c r="AM8" s="24" t="s">
        <v>277</v>
      </c>
      <c r="AO8" s="7">
        <v>13</v>
      </c>
      <c r="AP8" s="19" t="s">
        <v>146</v>
      </c>
      <c r="AQ8" s="13" t="s">
        <v>241</v>
      </c>
      <c r="AR8" s="7">
        <v>2020</v>
      </c>
      <c r="AS8" s="6" t="s">
        <v>257</v>
      </c>
      <c r="AT8" s="18" t="s">
        <v>255</v>
      </c>
      <c r="AW8" s="19" t="s">
        <v>150</v>
      </c>
      <c r="AX8" s="19" t="s">
        <v>152</v>
      </c>
      <c r="AY8" s="7">
        <v>13</v>
      </c>
      <c r="AZ8" s="7" t="s">
        <v>210</v>
      </c>
      <c r="BE8" s="14" t="s">
        <v>205</v>
      </c>
      <c r="BF8" s="27">
        <v>44015</v>
      </c>
      <c r="BG8" s="27">
        <v>44012</v>
      </c>
    </row>
    <row r="9" spans="1:60" ht="390" x14ac:dyDescent="0.25">
      <c r="A9" s="6">
        <v>2020</v>
      </c>
      <c r="B9" s="17">
        <v>43922</v>
      </c>
      <c r="C9" s="17">
        <v>44012</v>
      </c>
      <c r="D9" s="6" t="s">
        <v>138</v>
      </c>
      <c r="E9" s="19" t="s">
        <v>140</v>
      </c>
      <c r="F9" s="7">
        <v>2</v>
      </c>
      <c r="G9" s="14" t="s">
        <v>262</v>
      </c>
      <c r="H9" s="24" t="s">
        <v>279</v>
      </c>
      <c r="I9" s="15">
        <v>43928</v>
      </c>
      <c r="J9" s="18" t="s">
        <v>258</v>
      </c>
      <c r="K9" s="7">
        <v>2</v>
      </c>
      <c r="L9" s="17">
        <v>43935</v>
      </c>
      <c r="M9" s="7">
        <v>2</v>
      </c>
      <c r="N9" s="7">
        <v>2</v>
      </c>
      <c r="O9" s="24" t="s">
        <v>280</v>
      </c>
      <c r="P9" s="24" t="s">
        <v>281</v>
      </c>
      <c r="Q9" s="24" t="s">
        <v>282</v>
      </c>
      <c r="R9" s="13" t="s">
        <v>234</v>
      </c>
      <c r="S9" s="13" t="s">
        <v>214</v>
      </c>
      <c r="T9" s="13" t="s">
        <v>231</v>
      </c>
      <c r="U9" s="13" t="s">
        <v>232</v>
      </c>
      <c r="V9" s="13" t="s">
        <v>233</v>
      </c>
      <c r="W9" s="7" t="s">
        <v>208</v>
      </c>
      <c r="X9" s="7" t="s">
        <v>205</v>
      </c>
      <c r="Y9" s="7" t="s">
        <v>205</v>
      </c>
      <c r="Z9" s="7" t="s">
        <v>205</v>
      </c>
      <c r="AA9" s="14" t="s">
        <v>262</v>
      </c>
      <c r="AB9" s="17">
        <v>43955</v>
      </c>
      <c r="AC9" s="26">
        <v>3980846.62</v>
      </c>
      <c r="AD9" s="26">
        <v>4617782.09</v>
      </c>
      <c r="AE9" s="7">
        <v>0</v>
      </c>
      <c r="AF9" s="7">
        <v>0</v>
      </c>
      <c r="AG9" s="7" t="s">
        <v>207</v>
      </c>
      <c r="AH9" s="7" t="s">
        <v>198</v>
      </c>
      <c r="AI9" s="14" t="s">
        <v>206</v>
      </c>
      <c r="AJ9" s="14" t="s">
        <v>209</v>
      </c>
      <c r="AK9" s="20">
        <v>43958</v>
      </c>
      <c r="AL9" s="20">
        <v>44002</v>
      </c>
      <c r="AM9" s="24" t="s">
        <v>283</v>
      </c>
      <c r="AO9" s="7">
        <v>14</v>
      </c>
      <c r="AP9" s="21" t="s">
        <v>146</v>
      </c>
      <c r="AQ9" s="13" t="s">
        <v>241</v>
      </c>
      <c r="AR9" s="19">
        <v>2020</v>
      </c>
      <c r="AS9" s="6" t="s">
        <v>259</v>
      </c>
      <c r="AT9" s="18" t="s">
        <v>258</v>
      </c>
      <c r="AW9" s="19" t="s">
        <v>150</v>
      </c>
      <c r="AX9" s="19" t="s">
        <v>152</v>
      </c>
      <c r="AY9" s="7">
        <v>14</v>
      </c>
      <c r="AZ9" s="7" t="s">
        <v>210</v>
      </c>
      <c r="BE9" s="14" t="s">
        <v>205</v>
      </c>
      <c r="BF9" s="27">
        <v>44015</v>
      </c>
      <c r="BG9" s="27">
        <v>44012</v>
      </c>
    </row>
    <row r="10" spans="1:60" ht="165.75" thickBot="1" x14ac:dyDescent="0.3">
      <c r="A10" s="12">
        <v>2020</v>
      </c>
      <c r="B10" s="17">
        <v>43922</v>
      </c>
      <c r="C10" s="17">
        <v>44012</v>
      </c>
      <c r="D10" s="19" t="s">
        <v>138</v>
      </c>
      <c r="E10" s="19" t="s">
        <v>140</v>
      </c>
      <c r="F10" s="19">
        <v>3</v>
      </c>
      <c r="G10" s="14" t="s">
        <v>264</v>
      </c>
      <c r="H10" s="23" t="s">
        <v>284</v>
      </c>
      <c r="I10" s="17">
        <v>43986</v>
      </c>
      <c r="J10" s="22" t="s">
        <v>260</v>
      </c>
      <c r="K10" s="7">
        <v>3</v>
      </c>
      <c r="L10" s="17">
        <v>43994</v>
      </c>
      <c r="M10" s="7">
        <v>3</v>
      </c>
      <c r="N10" s="7">
        <v>3</v>
      </c>
      <c r="O10" s="24" t="s">
        <v>287</v>
      </c>
      <c r="P10" s="24" t="s">
        <v>288</v>
      </c>
      <c r="Q10" s="24" t="s">
        <v>286</v>
      </c>
      <c r="R10" s="13" t="s">
        <v>267</v>
      </c>
      <c r="S10" s="13" t="s">
        <v>245</v>
      </c>
      <c r="T10" s="13" t="s">
        <v>268</v>
      </c>
      <c r="U10" s="13" t="s">
        <v>269</v>
      </c>
      <c r="V10" s="13" t="s">
        <v>270</v>
      </c>
      <c r="W10" s="7" t="s">
        <v>208</v>
      </c>
      <c r="X10" s="7" t="s">
        <v>205</v>
      </c>
      <c r="Y10" s="7" t="s">
        <v>205</v>
      </c>
      <c r="Z10" s="7" t="s">
        <v>205</v>
      </c>
      <c r="AA10" s="14" t="s">
        <v>264</v>
      </c>
      <c r="AB10" s="15">
        <v>44011</v>
      </c>
      <c r="AC10" s="26">
        <v>854589.5</v>
      </c>
      <c r="AD10" s="26">
        <v>991323.83</v>
      </c>
      <c r="AE10" s="7">
        <v>0</v>
      </c>
      <c r="AF10" s="7">
        <v>0</v>
      </c>
      <c r="AG10" s="7" t="s">
        <v>207</v>
      </c>
      <c r="AH10" s="7" t="s">
        <v>198</v>
      </c>
      <c r="AI10" s="14" t="s">
        <v>206</v>
      </c>
      <c r="AJ10" s="14" t="s">
        <v>209</v>
      </c>
      <c r="AK10" s="20">
        <v>44013</v>
      </c>
      <c r="AL10" s="20">
        <v>44043</v>
      </c>
      <c r="AM10" s="24" t="s">
        <v>285</v>
      </c>
      <c r="AO10" s="7">
        <v>15</v>
      </c>
      <c r="AP10" s="21" t="s">
        <v>146</v>
      </c>
      <c r="AQ10" s="13" t="s">
        <v>241</v>
      </c>
      <c r="AR10" s="7">
        <v>2020</v>
      </c>
      <c r="AS10" s="6" t="s">
        <v>261</v>
      </c>
      <c r="AT10" s="18" t="s">
        <v>260</v>
      </c>
      <c r="AW10" s="19" t="s">
        <v>150</v>
      </c>
      <c r="AX10" s="19" t="s">
        <v>152</v>
      </c>
      <c r="AY10" s="19">
        <v>15</v>
      </c>
      <c r="AZ10" s="19" t="s">
        <v>210</v>
      </c>
      <c r="BE10" s="14" t="s">
        <v>205</v>
      </c>
      <c r="BF10" s="27">
        <v>44015</v>
      </c>
      <c r="BG10" s="27">
        <v>44012</v>
      </c>
    </row>
    <row r="11" spans="1:60" ht="90.75" thickBot="1" x14ac:dyDescent="0.3">
      <c r="A11" s="12">
        <v>2020</v>
      </c>
      <c r="B11" s="17">
        <v>43922</v>
      </c>
      <c r="C11" s="17">
        <v>44012</v>
      </c>
      <c r="D11" s="19" t="s">
        <v>138</v>
      </c>
      <c r="E11" s="19" t="s">
        <v>140</v>
      </c>
      <c r="F11" s="19">
        <v>4</v>
      </c>
      <c r="G11" s="14" t="s">
        <v>266</v>
      </c>
      <c r="H11" s="23" t="s">
        <v>289</v>
      </c>
      <c r="I11" s="17">
        <v>43986</v>
      </c>
      <c r="J11" s="6" t="s">
        <v>265</v>
      </c>
      <c r="K11" s="7">
        <v>4</v>
      </c>
      <c r="L11" s="17">
        <v>43994</v>
      </c>
      <c r="M11" s="7">
        <v>4</v>
      </c>
      <c r="N11" s="7">
        <v>4</v>
      </c>
      <c r="O11" s="24" t="s">
        <v>291</v>
      </c>
      <c r="P11" s="24" t="s">
        <v>290</v>
      </c>
      <c r="Q11" s="25" t="s">
        <v>292</v>
      </c>
      <c r="R11" s="13" t="s">
        <v>239</v>
      </c>
      <c r="S11" s="13" t="s">
        <v>246</v>
      </c>
      <c r="T11" s="13" t="s">
        <v>197</v>
      </c>
      <c r="U11" s="13" t="s">
        <v>243</v>
      </c>
      <c r="V11" s="13" t="s">
        <v>240</v>
      </c>
      <c r="W11" s="7" t="s">
        <v>208</v>
      </c>
      <c r="X11" s="7" t="s">
        <v>205</v>
      </c>
      <c r="Y11" s="7" t="s">
        <v>205</v>
      </c>
      <c r="Z11" s="7" t="s">
        <v>205</v>
      </c>
      <c r="AA11" s="14" t="s">
        <v>266</v>
      </c>
      <c r="AB11" s="15">
        <v>44011</v>
      </c>
      <c r="AC11" s="26">
        <v>212692.1</v>
      </c>
      <c r="AD11" s="26">
        <v>246722.84</v>
      </c>
      <c r="AE11" s="7">
        <v>0</v>
      </c>
      <c r="AF11" s="7">
        <v>0</v>
      </c>
      <c r="AG11" s="7" t="s">
        <v>207</v>
      </c>
      <c r="AH11" s="7" t="s">
        <v>198</v>
      </c>
      <c r="AI11" s="14" t="s">
        <v>206</v>
      </c>
      <c r="AJ11" s="14" t="s">
        <v>209</v>
      </c>
      <c r="AK11" s="20">
        <v>44013</v>
      </c>
      <c r="AL11" s="20">
        <f>AK11+11</f>
        <v>44024</v>
      </c>
      <c r="AM11" s="24" t="s">
        <v>293</v>
      </c>
      <c r="AO11" s="7">
        <v>16</v>
      </c>
      <c r="AP11" s="19" t="s">
        <v>146</v>
      </c>
      <c r="AQ11" s="13" t="s">
        <v>241</v>
      </c>
      <c r="AR11" s="7">
        <v>2020</v>
      </c>
      <c r="AS11" s="19" t="s">
        <v>271</v>
      </c>
      <c r="AT11" s="6" t="s">
        <v>265</v>
      </c>
      <c r="AW11" s="19" t="s">
        <v>150</v>
      </c>
      <c r="AX11" s="19" t="s">
        <v>152</v>
      </c>
      <c r="AY11" s="19">
        <v>16</v>
      </c>
      <c r="AZ11" s="19" t="s">
        <v>210</v>
      </c>
      <c r="BE11" s="14" t="s">
        <v>205</v>
      </c>
      <c r="BF11" s="27">
        <v>44015</v>
      </c>
      <c r="BG11" s="27">
        <v>44012</v>
      </c>
    </row>
  </sheetData>
  <mergeCells count="7">
    <mergeCell ref="A6:BH6"/>
    <mergeCell ref="A2:C2"/>
    <mergeCell ref="D2:F2"/>
    <mergeCell ref="G2:I2"/>
    <mergeCell ref="A3:C3"/>
    <mergeCell ref="D3:F3"/>
    <mergeCell ref="G3:I3"/>
  </mergeCells>
  <dataValidations count="5">
    <dataValidation type="list" allowBlank="1" showErrorMessage="1" sqref="D8:D11">
      <formula1>Hidden_13</formula1>
    </dataValidation>
    <dataValidation type="list" allowBlank="1" showErrorMessage="1" sqref="E8:E11">
      <formula1>Hidden_24</formula1>
    </dataValidation>
    <dataValidation type="list" allowBlank="1" showErrorMessage="1" sqref="AP8:AP11">
      <formula1>Hidden_341</formula1>
    </dataValidation>
    <dataValidation type="list" allowBlank="1" showErrorMessage="1" sqref="AW8:AW11">
      <formula1>Hidden_448</formula1>
    </dataValidation>
    <dataValidation type="list" allowBlank="1" showErrorMessage="1" sqref="AX8:AX11">
      <formula1>Hidden_549</formula1>
    </dataValidation>
  </dataValidations>
  <hyperlinks>
    <hyperlink ref="H8" r:id="rId1"/>
    <hyperlink ref="P8" r:id="rId2"/>
    <hyperlink ref="AM8" r:id="rId3"/>
    <hyperlink ref="Q8" r:id="rId4"/>
    <hyperlink ref="H9" r:id="rId5"/>
    <hyperlink ref="O9" r:id="rId6"/>
    <hyperlink ref="P9" r:id="rId7"/>
    <hyperlink ref="Q9" r:id="rId8"/>
    <hyperlink ref="AM9" r:id="rId9"/>
    <hyperlink ref="H10" r:id="rId10"/>
    <hyperlink ref="AM10" r:id="rId11"/>
    <hyperlink ref="Q10" r:id="rId12"/>
    <hyperlink ref="O10" r:id="rId13"/>
    <hyperlink ref="P10" r:id="rId14"/>
    <hyperlink ref="H11" r:id="rId15"/>
    <hyperlink ref="O11" r:id="rId16"/>
    <hyperlink ref="P11" r:id="rId17"/>
    <hyperlink ref="Q11" r:id="rId18"/>
    <hyperlink ref="AM11" r:id="rId19"/>
    <hyperlink ref="O8" r:id="rId20"/>
  </hyperlinks>
  <pageMargins left="0.7" right="0.7" top="0.75" bottom="0.75" header="0.3" footer="0.3"/>
  <pageSetup orientation="portrait" r:id="rId2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topLeftCell="A3" zoomScale="85" zoomScaleNormal="85" workbookViewId="0">
      <selection activeCell="K6" sqref="K6"/>
    </sheetView>
  </sheetViews>
  <sheetFormatPr baseColWidth="10" defaultColWidth="9.140625" defaultRowHeight="15" x14ac:dyDescent="0.25"/>
  <cols>
    <col min="1" max="1" width="4.140625" bestFit="1" customWidth="1"/>
    <col min="2" max="2" width="21.28515625" customWidth="1"/>
    <col min="3" max="3" width="15.42578125" customWidth="1"/>
    <col min="4" max="4" width="14" customWidth="1"/>
    <col min="5" max="5" width="27.42578125" customWidth="1"/>
    <col min="6" max="6" width="35.7109375" customWidth="1"/>
    <col min="8" max="8" width="17.28515625" customWidth="1"/>
    <col min="9" max="9" width="18.140625" customWidth="1"/>
    <col min="10" max="10" width="19.140625" customWidth="1"/>
    <col min="12" max="12" width="35" customWidth="1"/>
  </cols>
  <sheetData>
    <row r="1" spans="1:6" hidden="1" x14ac:dyDescent="0.25">
      <c r="B1" t="s">
        <v>7</v>
      </c>
      <c r="C1" t="s">
        <v>7</v>
      </c>
      <c r="D1" t="s">
        <v>7</v>
      </c>
      <c r="E1" t="s">
        <v>7</v>
      </c>
      <c r="F1" t="s">
        <v>12</v>
      </c>
    </row>
    <row r="2" spans="1:6" hidden="1" x14ac:dyDescent="0.25">
      <c r="B2" t="s">
        <v>177</v>
      </c>
      <c r="C2" t="s">
        <v>178</v>
      </c>
      <c r="D2" t="s">
        <v>179</v>
      </c>
      <c r="E2" t="s">
        <v>180</v>
      </c>
      <c r="F2" t="s">
        <v>181</v>
      </c>
    </row>
    <row r="3" spans="1:6" s="4" customFormat="1" ht="67.5" customHeight="1" x14ac:dyDescent="0.25">
      <c r="A3" s="8" t="s">
        <v>158</v>
      </c>
      <c r="B3" s="8" t="s">
        <v>182</v>
      </c>
      <c r="C3" s="8" t="s">
        <v>183</v>
      </c>
      <c r="D3" s="8" t="s">
        <v>184</v>
      </c>
      <c r="E3" s="8" t="s">
        <v>185</v>
      </c>
      <c r="F3" s="8" t="s">
        <v>186</v>
      </c>
    </row>
    <row r="4" spans="1:6" ht="45" x14ac:dyDescent="0.25">
      <c r="A4" s="16">
        <v>1</v>
      </c>
      <c r="B4" s="16" t="s">
        <v>199</v>
      </c>
      <c r="C4" s="16" t="s">
        <v>200</v>
      </c>
      <c r="D4" s="16" t="s">
        <v>201</v>
      </c>
      <c r="E4" s="16"/>
      <c r="F4" s="16" t="s">
        <v>202</v>
      </c>
    </row>
    <row r="5" spans="1:6" x14ac:dyDescent="0.25">
      <c r="A5" s="16">
        <v>1</v>
      </c>
      <c r="B5" s="16" t="s">
        <v>216</v>
      </c>
      <c r="C5" s="16" t="s">
        <v>217</v>
      </c>
      <c r="D5" s="16" t="s">
        <v>218</v>
      </c>
      <c r="F5" s="16" t="s">
        <v>204</v>
      </c>
    </row>
    <row r="6" spans="1:6" ht="45" x14ac:dyDescent="0.25">
      <c r="A6" s="16">
        <v>1</v>
      </c>
      <c r="B6" s="16" t="s">
        <v>199</v>
      </c>
      <c r="C6" s="16" t="s">
        <v>200</v>
      </c>
      <c r="D6" s="16" t="s">
        <v>201</v>
      </c>
      <c r="E6" s="16"/>
      <c r="F6" s="16" t="s">
        <v>202</v>
      </c>
    </row>
    <row r="7" spans="1:6" x14ac:dyDescent="0.25">
      <c r="A7" s="16">
        <v>2</v>
      </c>
      <c r="B7" s="16" t="s">
        <v>203</v>
      </c>
      <c r="C7" s="16" t="s">
        <v>273</v>
      </c>
      <c r="D7" s="16" t="s">
        <v>242</v>
      </c>
      <c r="F7" s="16" t="s">
        <v>204</v>
      </c>
    </row>
    <row r="8" spans="1:6" ht="45" x14ac:dyDescent="0.25">
      <c r="A8" s="16">
        <v>2</v>
      </c>
      <c r="B8" s="16" t="s">
        <v>199</v>
      </c>
      <c r="C8" s="16" t="s">
        <v>200</v>
      </c>
      <c r="D8" s="16" t="s">
        <v>201</v>
      </c>
      <c r="E8" s="16"/>
      <c r="F8" s="16" t="s">
        <v>202</v>
      </c>
    </row>
    <row r="9" spans="1:6" x14ac:dyDescent="0.25">
      <c r="A9" s="16">
        <v>2</v>
      </c>
      <c r="B9" s="16" t="s">
        <v>224</v>
      </c>
      <c r="C9" s="16" t="s">
        <v>225</v>
      </c>
      <c r="D9" s="16" t="s">
        <v>223</v>
      </c>
      <c r="F9" s="16" t="s">
        <v>204</v>
      </c>
    </row>
    <row r="10" spans="1:6" ht="45" x14ac:dyDescent="0.25">
      <c r="A10" s="16">
        <v>3</v>
      </c>
      <c r="B10" s="16" t="s">
        <v>199</v>
      </c>
      <c r="C10" s="16" t="s">
        <v>200</v>
      </c>
      <c r="D10" s="16" t="s">
        <v>201</v>
      </c>
      <c r="E10" s="16"/>
      <c r="F10" s="16" t="s">
        <v>202</v>
      </c>
    </row>
    <row r="11" spans="1:6" x14ac:dyDescent="0.25">
      <c r="A11" s="16">
        <v>3</v>
      </c>
      <c r="B11" s="16" t="s">
        <v>274</v>
      </c>
      <c r="C11" s="16" t="s">
        <v>215</v>
      </c>
      <c r="D11" s="16" t="s">
        <v>201</v>
      </c>
      <c r="F11" s="16" t="s">
        <v>204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J31" sqref="J31"/>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187</v>
      </c>
    </row>
    <row r="3" spans="1:2" x14ac:dyDescent="0.25">
      <c r="A3" s="1" t="s">
        <v>158</v>
      </c>
      <c r="B3" s="1" t="s">
        <v>188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D13" sqref="D13"/>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189</v>
      </c>
      <c r="C2" t="s">
        <v>190</v>
      </c>
      <c r="D2" t="s">
        <v>191</v>
      </c>
      <c r="E2" t="s">
        <v>192</v>
      </c>
    </row>
    <row r="3" spans="1:5" x14ac:dyDescent="0.25">
      <c r="A3" s="1" t="s">
        <v>158</v>
      </c>
      <c r="B3" s="1" t="s">
        <v>193</v>
      </c>
      <c r="C3" s="1" t="s">
        <v>194</v>
      </c>
      <c r="D3" s="1" t="s">
        <v>195</v>
      </c>
      <c r="E3" s="1" t="s">
        <v>196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D19" sqref="D19"/>
    </sheetView>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C29" sqref="C29"/>
    </sheetView>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topLeftCell="A3" workbookViewId="0">
      <selection activeCell="H9" sqref="H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3.5703125" bestFit="1" customWidth="1"/>
    <col min="6" max="6" width="29.85546875" customWidth="1"/>
    <col min="13" max="13" width="36.140625" bestFit="1"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ht="39" customHeight="1" x14ac:dyDescent="0.25">
      <c r="A3" s="9" t="s">
        <v>158</v>
      </c>
      <c r="B3" s="9" t="s">
        <v>159</v>
      </c>
      <c r="C3" s="9" t="s">
        <v>160</v>
      </c>
      <c r="D3" s="9" t="s">
        <v>161</v>
      </c>
      <c r="E3" s="9" t="s">
        <v>162</v>
      </c>
      <c r="F3" s="9" t="s">
        <v>163</v>
      </c>
    </row>
    <row r="4" spans="1:6" x14ac:dyDescent="0.25">
      <c r="A4" s="11">
        <v>1</v>
      </c>
      <c r="B4" s="4" t="s">
        <v>248</v>
      </c>
      <c r="C4" s="4" t="s">
        <v>249</v>
      </c>
      <c r="D4" s="4" t="s">
        <v>256</v>
      </c>
      <c r="E4" s="4" t="s">
        <v>250</v>
      </c>
      <c r="F4" s="4" t="s">
        <v>213</v>
      </c>
    </row>
    <row r="5" spans="1:6" ht="30" x14ac:dyDescent="0.25">
      <c r="A5" s="11">
        <v>1</v>
      </c>
      <c r="B5" s="4" t="s">
        <v>211</v>
      </c>
      <c r="C5" s="4" t="s">
        <v>247</v>
      </c>
      <c r="D5" s="4" t="s">
        <v>200</v>
      </c>
      <c r="E5" s="4" t="s">
        <v>244</v>
      </c>
      <c r="F5" s="4" t="s">
        <v>212</v>
      </c>
    </row>
    <row r="6" spans="1:6" x14ac:dyDescent="0.25">
      <c r="A6" s="11">
        <v>1</v>
      </c>
      <c r="B6" s="4" t="s">
        <v>251</v>
      </c>
      <c r="C6" s="4" t="s">
        <v>252</v>
      </c>
      <c r="D6" s="4" t="s">
        <v>253</v>
      </c>
      <c r="E6" s="4" t="s">
        <v>254</v>
      </c>
      <c r="F6" s="4" t="s">
        <v>272</v>
      </c>
    </row>
    <row r="7" spans="1:6" x14ac:dyDescent="0.25">
      <c r="A7" s="11">
        <v>2</v>
      </c>
      <c r="B7" s="4" t="s">
        <v>234</v>
      </c>
      <c r="C7" s="4" t="s">
        <v>214</v>
      </c>
      <c r="D7" s="4" t="s">
        <v>231</v>
      </c>
      <c r="E7" s="4" t="s">
        <v>232</v>
      </c>
      <c r="F7" s="4" t="s">
        <v>233</v>
      </c>
    </row>
    <row r="8" spans="1:6" x14ac:dyDescent="0.25">
      <c r="A8" s="11">
        <v>2</v>
      </c>
      <c r="B8" s="4" t="s">
        <v>230</v>
      </c>
      <c r="C8" s="4" t="s">
        <v>228</v>
      </c>
      <c r="D8" s="4" t="s">
        <v>229</v>
      </c>
      <c r="E8" s="4" t="s">
        <v>226</v>
      </c>
      <c r="F8" s="4" t="s">
        <v>227</v>
      </c>
    </row>
    <row r="9" spans="1:6" x14ac:dyDescent="0.25">
      <c r="A9" s="11">
        <v>2</v>
      </c>
      <c r="B9" s="4" t="s">
        <v>235</v>
      </c>
      <c r="C9" s="4" t="s">
        <v>214</v>
      </c>
      <c r="D9" s="4" t="s">
        <v>236</v>
      </c>
      <c r="E9" s="4" t="s">
        <v>237</v>
      </c>
      <c r="F9" s="4" t="s">
        <v>238</v>
      </c>
    </row>
    <row r="10" spans="1:6" x14ac:dyDescent="0.25">
      <c r="A10" s="11">
        <v>3</v>
      </c>
      <c r="B10" s="4" t="s">
        <v>219</v>
      </c>
      <c r="C10" s="4" t="s">
        <v>220</v>
      </c>
      <c r="D10" s="4" t="s">
        <v>220</v>
      </c>
      <c r="E10" s="4" t="s">
        <v>221</v>
      </c>
      <c r="F10" s="4" t="s">
        <v>222</v>
      </c>
    </row>
    <row r="11" spans="1:6" ht="30" x14ac:dyDescent="0.25">
      <c r="A11" s="11">
        <v>3</v>
      </c>
      <c r="B11" s="4" t="s">
        <v>239</v>
      </c>
      <c r="C11" s="4" t="s">
        <v>246</v>
      </c>
      <c r="D11" s="4" t="s">
        <v>197</v>
      </c>
      <c r="E11" s="4" t="s">
        <v>243</v>
      </c>
      <c r="F11" s="4" t="s">
        <v>240</v>
      </c>
    </row>
    <row r="12" spans="1:6" x14ac:dyDescent="0.25">
      <c r="A12" s="11">
        <v>3</v>
      </c>
      <c r="B12" s="4" t="s">
        <v>234</v>
      </c>
      <c r="C12" s="4" t="s">
        <v>214</v>
      </c>
      <c r="D12" s="4" t="s">
        <v>231</v>
      </c>
      <c r="E12" s="4" t="s">
        <v>232</v>
      </c>
      <c r="F12" s="4" t="s">
        <v>233</v>
      </c>
    </row>
    <row r="13" spans="1:6" x14ac:dyDescent="0.25">
      <c r="A13" s="11">
        <v>4</v>
      </c>
      <c r="B13" s="4" t="s">
        <v>267</v>
      </c>
      <c r="C13" s="4" t="s">
        <v>245</v>
      </c>
      <c r="D13" s="4" t="s">
        <v>268</v>
      </c>
      <c r="E13" s="4" t="s">
        <v>269</v>
      </c>
      <c r="F13" s="4" t="s">
        <v>270</v>
      </c>
    </row>
    <row r="14" spans="1:6" x14ac:dyDescent="0.25">
      <c r="A14" s="11">
        <v>4</v>
      </c>
      <c r="B14" s="4" t="s">
        <v>235</v>
      </c>
      <c r="C14" s="4" t="s">
        <v>214</v>
      </c>
      <c r="D14" s="4" t="s">
        <v>236</v>
      </c>
      <c r="E14" s="4" t="s">
        <v>237</v>
      </c>
      <c r="F14" s="4" t="s">
        <v>238</v>
      </c>
    </row>
    <row r="15" spans="1:6" x14ac:dyDescent="0.25">
      <c r="A15" s="11">
        <v>4</v>
      </c>
      <c r="B15" s="4" t="s">
        <v>234</v>
      </c>
      <c r="C15" s="4" t="s">
        <v>214</v>
      </c>
      <c r="D15" s="4" t="s">
        <v>231</v>
      </c>
      <c r="E15" s="4" t="s">
        <v>232</v>
      </c>
      <c r="F15" s="4" t="s">
        <v>233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topLeftCell="A10" workbookViewId="0">
      <selection activeCell="E19" sqref="E1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25.5703125" customWidth="1"/>
    <col min="12" max="12" width="53.5703125" bestFit="1"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ht="60" x14ac:dyDescent="0.25">
      <c r="A3" s="8" t="s">
        <v>158</v>
      </c>
      <c r="B3" s="8" t="s">
        <v>159</v>
      </c>
      <c r="C3" s="8" t="s">
        <v>160</v>
      </c>
      <c r="D3" s="8" t="s">
        <v>161</v>
      </c>
      <c r="E3" s="8" t="s">
        <v>169</v>
      </c>
      <c r="F3" s="8" t="s">
        <v>170</v>
      </c>
    </row>
    <row r="4" spans="1:6" ht="30" x14ac:dyDescent="0.25">
      <c r="A4" s="11">
        <v>1</v>
      </c>
      <c r="B4" s="4" t="s">
        <v>248</v>
      </c>
      <c r="C4" s="4" t="s">
        <v>249</v>
      </c>
      <c r="D4" s="4" t="s">
        <v>256</v>
      </c>
      <c r="E4" s="4" t="s">
        <v>250</v>
      </c>
      <c r="F4" s="4" t="s">
        <v>213</v>
      </c>
    </row>
    <row r="5" spans="1:6" ht="45" x14ac:dyDescent="0.25">
      <c r="A5" s="11">
        <v>1</v>
      </c>
      <c r="B5" s="4" t="s">
        <v>211</v>
      </c>
      <c r="C5" s="4" t="s">
        <v>247</v>
      </c>
      <c r="D5" s="4" t="s">
        <v>200</v>
      </c>
      <c r="E5" s="4" t="s">
        <v>244</v>
      </c>
      <c r="F5" s="4" t="s">
        <v>212</v>
      </c>
    </row>
    <row r="6" spans="1:6" ht="30" x14ac:dyDescent="0.25">
      <c r="A6" s="11">
        <v>1</v>
      </c>
      <c r="B6" s="4" t="s">
        <v>251</v>
      </c>
      <c r="C6" s="4" t="s">
        <v>252</v>
      </c>
      <c r="D6" s="4" t="s">
        <v>253</v>
      </c>
      <c r="E6" s="4" t="s">
        <v>254</v>
      </c>
      <c r="F6" s="4" t="s">
        <v>272</v>
      </c>
    </row>
    <row r="7" spans="1:6" x14ac:dyDescent="0.25">
      <c r="A7" s="11">
        <v>2</v>
      </c>
      <c r="B7" s="4" t="s">
        <v>234</v>
      </c>
      <c r="C7" s="4" t="s">
        <v>214</v>
      </c>
      <c r="D7" s="4" t="s">
        <v>231</v>
      </c>
      <c r="E7" s="4" t="s">
        <v>232</v>
      </c>
      <c r="F7" s="4" t="s">
        <v>233</v>
      </c>
    </row>
    <row r="8" spans="1:6" ht="30" x14ac:dyDescent="0.25">
      <c r="A8" s="11">
        <v>2</v>
      </c>
      <c r="B8" s="4">
        <v>2</v>
      </c>
      <c r="C8" s="4" t="s">
        <v>228</v>
      </c>
      <c r="D8" s="4" t="s">
        <v>229</v>
      </c>
      <c r="E8" s="4" t="s">
        <v>226</v>
      </c>
      <c r="F8" s="4" t="s">
        <v>227</v>
      </c>
    </row>
    <row r="9" spans="1:6" ht="30" x14ac:dyDescent="0.25">
      <c r="A9" s="11">
        <v>2</v>
      </c>
      <c r="B9" s="4" t="s">
        <v>235</v>
      </c>
      <c r="C9" s="4" t="s">
        <v>214</v>
      </c>
      <c r="D9" s="4" t="s">
        <v>236</v>
      </c>
      <c r="E9" s="4" t="s">
        <v>237</v>
      </c>
      <c r="F9" s="4" t="s">
        <v>238</v>
      </c>
    </row>
    <row r="10" spans="1:6" ht="30" x14ac:dyDescent="0.25">
      <c r="A10" s="11">
        <v>3</v>
      </c>
      <c r="B10" s="4" t="s">
        <v>219</v>
      </c>
      <c r="C10" s="4" t="s">
        <v>220</v>
      </c>
      <c r="D10" s="4" t="s">
        <v>220</v>
      </c>
      <c r="E10" s="4" t="s">
        <v>221</v>
      </c>
      <c r="F10" s="4" t="s">
        <v>222</v>
      </c>
    </row>
    <row r="11" spans="1:6" ht="45" x14ac:dyDescent="0.25">
      <c r="A11" s="11">
        <v>3</v>
      </c>
      <c r="B11" s="4" t="s">
        <v>239</v>
      </c>
      <c r="C11" s="4" t="s">
        <v>246</v>
      </c>
      <c r="D11" s="4" t="s">
        <v>197</v>
      </c>
      <c r="E11" s="4" t="s">
        <v>243</v>
      </c>
      <c r="F11" s="4" t="s">
        <v>240</v>
      </c>
    </row>
    <row r="12" spans="1:6" x14ac:dyDescent="0.25">
      <c r="A12" s="11">
        <v>3</v>
      </c>
      <c r="B12" s="4" t="s">
        <v>234</v>
      </c>
      <c r="C12" s="4" t="s">
        <v>214</v>
      </c>
      <c r="D12" s="4" t="s">
        <v>231</v>
      </c>
      <c r="E12" s="4" t="s">
        <v>232</v>
      </c>
      <c r="F12" s="4" t="s">
        <v>233</v>
      </c>
    </row>
    <row r="13" spans="1:6" ht="30" x14ac:dyDescent="0.25">
      <c r="A13" s="11">
        <v>4</v>
      </c>
      <c r="B13" s="4" t="s">
        <v>267</v>
      </c>
      <c r="C13" s="4" t="s">
        <v>245</v>
      </c>
      <c r="D13" s="4" t="s">
        <v>268</v>
      </c>
      <c r="E13" s="4" t="s">
        <v>269</v>
      </c>
      <c r="F13" s="4" t="s">
        <v>270</v>
      </c>
    </row>
    <row r="14" spans="1:6" ht="30" x14ac:dyDescent="0.25">
      <c r="A14" s="11">
        <v>4</v>
      </c>
      <c r="B14" s="4" t="s">
        <v>235</v>
      </c>
      <c r="C14" s="4" t="s">
        <v>214</v>
      </c>
      <c r="D14" s="4" t="s">
        <v>236</v>
      </c>
      <c r="E14" s="4" t="s">
        <v>237</v>
      </c>
      <c r="F14" s="4" t="s">
        <v>238</v>
      </c>
    </row>
    <row r="15" spans="1:6" x14ac:dyDescent="0.25">
      <c r="A15" s="11">
        <v>4</v>
      </c>
      <c r="B15" s="4" t="s">
        <v>234</v>
      </c>
      <c r="C15" s="4" t="s">
        <v>214</v>
      </c>
      <c r="D15" s="4" t="s">
        <v>231</v>
      </c>
      <c r="E15" s="4" t="s">
        <v>232</v>
      </c>
      <c r="F15" s="4" t="s">
        <v>233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topLeftCell="A6" workbookViewId="0">
      <selection activeCell="J11" sqref="J1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28.28515625" customWidth="1"/>
    <col min="11" max="11" width="53.5703125" bestFit="1" customWidth="1"/>
  </cols>
  <sheetData>
    <row r="1" spans="1:6" hidden="1" x14ac:dyDescent="0.25">
      <c r="B1" t="s">
        <v>7</v>
      </c>
      <c r="C1" t="s">
        <v>7</v>
      </c>
      <c r="D1" t="s">
        <v>7</v>
      </c>
      <c r="E1" t="s">
        <v>12</v>
      </c>
      <c r="F1" t="s">
        <v>7</v>
      </c>
    </row>
    <row r="2" spans="1:6" hidden="1" x14ac:dyDescent="0.25">
      <c r="B2" t="s">
        <v>171</v>
      </c>
      <c r="C2" t="s">
        <v>172</v>
      </c>
      <c r="D2" t="s">
        <v>173</v>
      </c>
      <c r="E2" t="s">
        <v>174</v>
      </c>
      <c r="F2" t="s">
        <v>175</v>
      </c>
    </row>
    <row r="3" spans="1:6" s="4" customFormat="1" ht="69" customHeight="1" x14ac:dyDescent="0.25">
      <c r="A3" s="8" t="s">
        <v>158</v>
      </c>
      <c r="B3" s="8" t="s">
        <v>159</v>
      </c>
      <c r="C3" s="8" t="s">
        <v>160</v>
      </c>
      <c r="D3" s="8" t="s">
        <v>161</v>
      </c>
      <c r="E3" s="8" t="s">
        <v>169</v>
      </c>
      <c r="F3" s="8" t="s">
        <v>176</v>
      </c>
    </row>
    <row r="4" spans="1:6" ht="30" x14ac:dyDescent="0.25">
      <c r="A4" s="11">
        <v>1</v>
      </c>
      <c r="B4" s="4" t="s">
        <v>248</v>
      </c>
      <c r="C4" s="4" t="s">
        <v>249</v>
      </c>
      <c r="D4" s="4" t="s">
        <v>256</v>
      </c>
      <c r="E4" s="4" t="s">
        <v>250</v>
      </c>
      <c r="F4" s="4" t="s">
        <v>213</v>
      </c>
    </row>
    <row r="5" spans="1:6" ht="45" x14ac:dyDescent="0.25">
      <c r="A5" s="11">
        <v>1</v>
      </c>
      <c r="B5" s="4" t="s">
        <v>211</v>
      </c>
      <c r="C5" s="4" t="s">
        <v>247</v>
      </c>
      <c r="D5" s="4" t="s">
        <v>200</v>
      </c>
      <c r="E5" s="4" t="s">
        <v>244</v>
      </c>
      <c r="F5" s="4" t="s">
        <v>212</v>
      </c>
    </row>
    <row r="6" spans="1:6" ht="30" x14ac:dyDescent="0.25">
      <c r="A6" s="11">
        <v>1</v>
      </c>
      <c r="B6" s="4" t="s">
        <v>251</v>
      </c>
      <c r="C6" s="4" t="s">
        <v>252</v>
      </c>
      <c r="D6" s="4" t="s">
        <v>253</v>
      </c>
      <c r="E6" s="4" t="s">
        <v>254</v>
      </c>
      <c r="F6" s="4" t="s">
        <v>272</v>
      </c>
    </row>
    <row r="7" spans="1:6" x14ac:dyDescent="0.25">
      <c r="A7" s="11">
        <v>2</v>
      </c>
      <c r="B7" s="4" t="s">
        <v>234</v>
      </c>
      <c r="C7" s="4" t="s">
        <v>214</v>
      </c>
      <c r="D7" s="4" t="s">
        <v>231</v>
      </c>
      <c r="E7" s="4" t="s">
        <v>232</v>
      </c>
      <c r="F7" s="4" t="s">
        <v>233</v>
      </c>
    </row>
    <row r="8" spans="1:6" ht="30" x14ac:dyDescent="0.25">
      <c r="A8" s="11">
        <v>2</v>
      </c>
      <c r="B8" s="4" t="s">
        <v>230</v>
      </c>
      <c r="C8" s="4" t="s">
        <v>228</v>
      </c>
      <c r="D8" s="4" t="s">
        <v>229</v>
      </c>
      <c r="E8" s="4" t="s">
        <v>226</v>
      </c>
      <c r="F8" s="4" t="s">
        <v>227</v>
      </c>
    </row>
    <row r="9" spans="1:6" ht="30" x14ac:dyDescent="0.25">
      <c r="A9" s="11">
        <v>2</v>
      </c>
      <c r="B9" s="4" t="s">
        <v>235</v>
      </c>
      <c r="C9" s="4" t="s">
        <v>214</v>
      </c>
      <c r="D9" s="4" t="s">
        <v>236</v>
      </c>
      <c r="E9" s="4" t="s">
        <v>237</v>
      </c>
      <c r="F9" s="4" t="s">
        <v>238</v>
      </c>
    </row>
    <row r="10" spans="1:6" ht="30" x14ac:dyDescent="0.25">
      <c r="A10" s="11">
        <v>3</v>
      </c>
      <c r="B10" s="4" t="s">
        <v>219</v>
      </c>
      <c r="C10" s="4" t="s">
        <v>220</v>
      </c>
      <c r="D10" s="4" t="s">
        <v>220</v>
      </c>
      <c r="E10" s="4" t="s">
        <v>221</v>
      </c>
      <c r="F10" s="4" t="s">
        <v>222</v>
      </c>
    </row>
    <row r="11" spans="1:6" ht="45" x14ac:dyDescent="0.25">
      <c r="A11" s="11">
        <v>3</v>
      </c>
      <c r="B11" s="4" t="s">
        <v>239</v>
      </c>
      <c r="C11" s="4" t="s">
        <v>246</v>
      </c>
      <c r="D11" s="4" t="s">
        <v>197</v>
      </c>
      <c r="E11" s="4" t="s">
        <v>243</v>
      </c>
      <c r="F11" s="4" t="s">
        <v>240</v>
      </c>
    </row>
    <row r="12" spans="1:6" x14ac:dyDescent="0.25">
      <c r="A12" s="11">
        <v>3</v>
      </c>
      <c r="B12" s="4" t="s">
        <v>234</v>
      </c>
      <c r="C12" s="4" t="s">
        <v>214</v>
      </c>
      <c r="D12" s="4" t="s">
        <v>231</v>
      </c>
      <c r="E12" s="4" t="s">
        <v>232</v>
      </c>
      <c r="F12" s="4" t="s">
        <v>233</v>
      </c>
    </row>
    <row r="13" spans="1:6" ht="30" x14ac:dyDescent="0.25">
      <c r="A13" s="11">
        <v>4</v>
      </c>
      <c r="B13" s="4" t="s">
        <v>267</v>
      </c>
      <c r="C13" s="4" t="s">
        <v>245</v>
      </c>
      <c r="D13" s="4" t="s">
        <v>268</v>
      </c>
      <c r="E13" s="4" t="s">
        <v>269</v>
      </c>
      <c r="F13" s="4" t="s">
        <v>270</v>
      </c>
    </row>
    <row r="14" spans="1:6" ht="30" x14ac:dyDescent="0.25">
      <c r="A14" s="11">
        <v>4</v>
      </c>
      <c r="B14" s="4" t="s">
        <v>235</v>
      </c>
      <c r="C14" s="4" t="s">
        <v>214</v>
      </c>
      <c r="D14" s="4" t="s">
        <v>236</v>
      </c>
      <c r="E14" s="4" t="s">
        <v>237</v>
      </c>
      <c r="F14" s="4" t="s">
        <v>238</v>
      </c>
    </row>
    <row r="15" spans="1:6" x14ac:dyDescent="0.25">
      <c r="A15" s="11">
        <v>4</v>
      </c>
      <c r="B15" s="4" t="s">
        <v>234</v>
      </c>
      <c r="C15" s="4" t="s">
        <v>214</v>
      </c>
      <c r="D15" s="4" t="s">
        <v>231</v>
      </c>
      <c r="E15" s="4" t="s">
        <v>232</v>
      </c>
      <c r="F15" s="4" t="s">
        <v>233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Tabla_469498</vt:lpstr>
      <vt:lpstr>Tabla_469527</vt:lpstr>
      <vt:lpstr>Tabla_469528</vt:lpstr>
      <vt:lpstr>Tabla_469529</vt:lpstr>
      <vt:lpstr>Tabla_469530</vt:lpstr>
      <vt:lpstr>Tabla_469531</vt:lpstr>
      <vt:lpstr>Hidden_13</vt:lpstr>
      <vt:lpstr>Hidden_24</vt:lpstr>
      <vt:lpstr>Hidden_341</vt:lpstr>
      <vt:lpstr>Hidden_448</vt:lpstr>
      <vt:lpstr>Hidden_549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cp:lastModifiedBy>
  <cp:lastPrinted>2021-02-02T15:00:36Z</cp:lastPrinted>
  <dcterms:created xsi:type="dcterms:W3CDTF">2018-11-19T04:41:00Z</dcterms:created>
  <dcterms:modified xsi:type="dcterms:W3CDTF">2021-02-15T18:33:49Z</dcterms:modified>
</cp:coreProperties>
</file>